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570" windowHeight="12330"/>
  </bookViews>
  <sheets>
    <sheet name="OEE Berechnung" sheetId="1" r:id="rId1"/>
    <sheet name="geplante Stillstandszeiten" sheetId="4" r:id="rId2"/>
    <sheet name="ungeplante Stillstandszeiten" sheetId="6" r:id="rId3"/>
  </sheets>
  <calcPr calcId="145621"/>
</workbook>
</file>

<file path=xl/calcChain.xml><?xml version="1.0" encoding="utf-8"?>
<calcChain xmlns="http://schemas.openxmlformats.org/spreadsheetml/2006/main">
  <c r="B35" i="6" l="1"/>
  <c r="B22" i="4"/>
  <c r="E34" i="1"/>
  <c r="E8" i="1"/>
  <c r="E13" i="1" l="1"/>
  <c r="E16" i="1" l="1"/>
  <c r="E27" i="1"/>
  <c r="E38" i="1" l="1"/>
</calcChain>
</file>

<file path=xl/sharedStrings.xml><?xml version="1.0" encoding="utf-8"?>
<sst xmlns="http://schemas.openxmlformats.org/spreadsheetml/2006/main" count="40" uniqueCount="33">
  <si>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</si>
  <si>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</si>
  <si>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</si>
  <si>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</si>
  <si>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</si>
  <si>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</si>
  <si>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</si>
  <si>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</si>
  <si>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</si>
  <si>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</si>
  <si>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</si>
  <si>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Total</t>
  </si>
  <si>
    <t>Anlagenverfügbarkeit</t>
  </si>
  <si>
    <t>Gesamtzeit [min]</t>
  </si>
  <si>
    <t>Geplante Stillstandszeit [min]</t>
  </si>
  <si>
    <t>Netto verfügbare Zeit [min]</t>
  </si>
  <si>
    <t>(Gesamtzeit - geplante Stillstandszeit)</t>
  </si>
  <si>
    <t>Ungeplante Stillstandszeit [min]</t>
  </si>
  <si>
    <t>Produktionszeit [min]</t>
  </si>
  <si>
    <t>(netto verfügbare Zeit - ungeplante Stillstandszeit)</t>
  </si>
  <si>
    <t>(Produktionszeit / netto verfügbare Zeit)</t>
  </si>
  <si>
    <t>Anlageneffizienz</t>
  </si>
  <si>
    <t>Produzierte Stückzahl</t>
  </si>
  <si>
    <t>(gute und schlechte)</t>
  </si>
  <si>
    <t>Ideale Zykluszeit [min]</t>
  </si>
  <si>
    <t>Qualitätsausbringung</t>
  </si>
  <si>
    <t>Anzahl fehlerhafter Teile</t>
  </si>
  <si>
    <t>Gesamtanlageneffektivität (OEE)</t>
  </si>
  <si>
    <t>Uhrzeit [hh:mm]</t>
  </si>
  <si>
    <t>Stillstandszeit [min]</t>
  </si>
  <si>
    <t>Beschreibung</t>
  </si>
  <si>
    <t>geplante Stillstandszeit</t>
  </si>
  <si>
    <t>ungeplante Stillstandszeit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</si>
</sst>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20" fontId="0" fillId="0" borderId="1" xfId="0" applyNumberFormat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activeCell="E4" sqref="E4"/>
    </sheetView>
  </sheetViews>
  <sheetFormatPr baseColWidth="10" defaultRowHeight="15" x14ac:dyDescent="0.25"/>
  <cols>
    <col min="1" max="1" width="3.7109375" style="1" customWidth="1"/>
    <col min="2" max="3" width="4.7109375" style="1" customWidth="1"/>
    <col min="4" max="4" width="40.7109375" style="1" customWidth="1"/>
    <col min="5" max="5" width="11.42578125" style="1"/>
    <col min="6" max="6" width="4.7109375" style="1" customWidth="1"/>
    <col min="7" max="7" width="3.7109375" style="1" customWidth="1"/>
    <col min="8" max="16384" width="11.42578125" style="1"/>
  </cols>
  <sheetData>
    <row r="1" spans="1:7" x14ac:dyDescent="0.25">
      <c r="A1" s="30"/>
      <c r="B1" s="31"/>
      <c r="C1" s="31"/>
      <c r="D1" s="31"/>
      <c r="E1" s="31"/>
      <c r="F1" s="31"/>
      <c r="G1" s="32"/>
    </row>
    <row r="2" spans="1:7" ht="21" x14ac:dyDescent="0.25">
      <c r="A2" s="33"/>
      <c r="B2" s="17"/>
      <c r="C2" s="18" t="s">
        <v>12</v>
      </c>
      <c r="D2" s="19"/>
      <c r="E2" s="19"/>
      <c r="F2" s="20"/>
      <c r="G2" s="34"/>
    </row>
    <row r="3" spans="1:7" ht="8.1" customHeight="1" x14ac:dyDescent="0.25">
      <c r="A3" s="33"/>
      <c r="B3" s="21"/>
      <c r="C3" s="15"/>
      <c r="D3" s="15"/>
      <c r="E3" s="15"/>
      <c r="F3" s="22"/>
      <c r="G3" s="34"/>
    </row>
    <row r="4" spans="1:7" ht="18.75" x14ac:dyDescent="0.25">
      <c r="A4" s="33"/>
      <c r="B4" s="21"/>
      <c r="C4" s="4" t="s">
        <v>0</v>
      </c>
      <c r="D4" s="5" t="s">
        <v>13</v>
      </c>
      <c r="E4" s="39"/>
      <c r="F4" s="22"/>
      <c r="G4" s="34"/>
    </row>
    <row r="5" spans="1:7" ht="8.1" customHeight="1" x14ac:dyDescent="0.25">
      <c r="A5" s="33"/>
      <c r="B5" s="21"/>
      <c r="C5" s="23"/>
      <c r="D5" s="24"/>
      <c r="E5" s="16"/>
      <c r="F5" s="22"/>
      <c r="G5" s="34"/>
    </row>
    <row r="6" spans="1:7" ht="18.75" x14ac:dyDescent="0.25">
      <c r="A6" s="33"/>
      <c r="B6" s="21"/>
      <c r="C6" s="4" t="s">
        <v>1</v>
      </c>
      <c r="D6" s="5" t="s">
        <v>14</v>
      </c>
      <c r="E6" s="39"/>
      <c r="F6" s="22"/>
      <c r="G6" s="34"/>
    </row>
    <row r="7" spans="1:7" ht="8.1" customHeight="1" x14ac:dyDescent="0.25">
      <c r="A7" s="33"/>
      <c r="B7" s="21"/>
      <c r="C7" s="23"/>
      <c r="D7" s="24"/>
      <c r="E7" s="14"/>
      <c r="F7" s="22"/>
      <c r="G7" s="34"/>
    </row>
    <row r="8" spans="1:7" ht="18.75" x14ac:dyDescent="0.25">
      <c r="A8" s="33"/>
      <c r="B8" s="21"/>
      <c r="C8" s="4" t="s">
        <v>2</v>
      </c>
      <c r="D8" s="6" t="s">
        <v>15</v>
      </c>
      <c r="E8" s="7">
        <f>E4-E6</f>
        <v>0</v>
      </c>
      <c r="F8" s="22"/>
      <c r="G8" s="34"/>
    </row>
    <row r="9" spans="1:7" x14ac:dyDescent="0.25">
      <c r="A9" s="33"/>
      <c r="B9" s="21"/>
      <c r="C9" s="23"/>
      <c r="D9" s="25" t="s">
        <v>16</v>
      </c>
      <c r="E9" s="14"/>
      <c r="F9" s="22"/>
      <c r="G9" s="34"/>
    </row>
    <row r="10" spans="1:7" ht="8.1" customHeight="1" x14ac:dyDescent="0.25">
      <c r="A10" s="33"/>
      <c r="B10" s="21"/>
      <c r="C10" s="23"/>
      <c r="D10" s="25"/>
      <c r="E10" s="14"/>
      <c r="F10" s="22"/>
      <c r="G10" s="34"/>
    </row>
    <row r="11" spans="1:7" ht="18.75" x14ac:dyDescent="0.25">
      <c r="A11" s="33"/>
      <c r="B11" s="21"/>
      <c r="C11" s="4" t="s">
        <v>3</v>
      </c>
      <c r="D11" s="5" t="s">
        <v>17</v>
      </c>
      <c r="E11" s="39"/>
      <c r="F11" s="22"/>
      <c r="G11" s="34"/>
    </row>
    <row r="12" spans="1:7" ht="8.1" customHeight="1" x14ac:dyDescent="0.25">
      <c r="A12" s="33"/>
      <c r="B12" s="21"/>
      <c r="C12" s="23"/>
      <c r="D12" s="24"/>
      <c r="E12" s="14"/>
      <c r="F12" s="22"/>
      <c r="G12" s="34"/>
    </row>
    <row r="13" spans="1:7" ht="18.75" x14ac:dyDescent="0.25">
      <c r="A13" s="33"/>
      <c r="B13" s="21"/>
      <c r="C13" s="4" t="s">
        <v>4</v>
      </c>
      <c r="D13" s="6" t="s">
        <v>18</v>
      </c>
      <c r="E13" s="7">
        <f>E8-E11</f>
        <v>0</v>
      </c>
      <c r="F13" s="22"/>
      <c r="G13" s="34"/>
    </row>
    <row r="14" spans="1:7" ht="24" x14ac:dyDescent="0.25">
      <c r="A14" s="33"/>
      <c r="B14" s="21"/>
      <c r="C14" s="23"/>
      <c r="D14" s="25" t="s">
        <v>19</v>
      </c>
      <c r="E14" s="14"/>
      <c r="F14" s="22"/>
      <c r="G14" s="34"/>
    </row>
    <row r="15" spans="1:7" ht="8.1" customHeight="1" x14ac:dyDescent="0.25">
      <c r="A15" s="33"/>
      <c r="B15" s="21"/>
      <c r="C15" s="23"/>
      <c r="D15" s="25"/>
      <c r="E15" s="14"/>
      <c r="F15" s="22"/>
      <c r="G15" s="34"/>
    </row>
    <row r="16" spans="1:7" ht="18.75" x14ac:dyDescent="0.25">
      <c r="A16" s="33"/>
      <c r="B16" s="21"/>
      <c r="C16" s="8" t="s">
        <v>5</v>
      </c>
      <c r="D16" s="9" t="s">
        <v>12</v>
      </c>
      <c r="E16" s="10" t="str">
        <f>IF(E8&gt;0,E13/E8,"")</f>
        <v/>
      </c>
      <c r="F16" s="22"/>
      <c r="G16" s="34"/>
    </row>
    <row r="17" spans="1:7" x14ac:dyDescent="0.25">
      <c r="A17" s="33"/>
      <c r="B17" s="21"/>
      <c r="C17" s="14"/>
      <c r="D17" s="26" t="s">
        <v>20</v>
      </c>
      <c r="E17" s="14"/>
      <c r="F17" s="22"/>
      <c r="G17" s="34"/>
    </row>
    <row r="18" spans="1:7" ht="8.1" customHeight="1" x14ac:dyDescent="0.25">
      <c r="A18" s="33"/>
      <c r="B18" s="27"/>
      <c r="C18" s="15"/>
      <c r="D18" s="28"/>
      <c r="E18" s="15"/>
      <c r="F18" s="29"/>
      <c r="G18" s="34"/>
    </row>
    <row r="19" spans="1:7" x14ac:dyDescent="0.25">
      <c r="A19" s="33"/>
      <c r="B19" s="35"/>
      <c r="C19" s="35"/>
      <c r="D19" s="35"/>
      <c r="E19" s="35"/>
      <c r="F19" s="35"/>
      <c r="G19" s="34"/>
    </row>
    <row r="20" spans="1:7" ht="21" x14ac:dyDescent="0.25">
      <c r="A20" s="33"/>
      <c r="B20" s="17"/>
      <c r="C20" s="18" t="s">
        <v>21</v>
      </c>
      <c r="D20" s="19"/>
      <c r="E20" s="19"/>
      <c r="F20" s="20"/>
      <c r="G20" s="34"/>
    </row>
    <row r="21" spans="1:7" ht="8.1" customHeight="1" x14ac:dyDescent="0.25">
      <c r="A21" s="33"/>
      <c r="B21" s="21"/>
      <c r="C21" s="14"/>
      <c r="D21" s="14"/>
      <c r="E21" s="14"/>
      <c r="F21" s="22"/>
      <c r="G21" s="34"/>
    </row>
    <row r="22" spans="1:7" ht="18.75" x14ac:dyDescent="0.25">
      <c r="A22" s="33"/>
      <c r="B22" s="21"/>
      <c r="C22" s="11" t="s">
        <v>6</v>
      </c>
      <c r="D22" s="5" t="s">
        <v>22</v>
      </c>
      <c r="E22" s="39"/>
      <c r="F22" s="22"/>
      <c r="G22" s="34"/>
    </row>
    <row r="23" spans="1:7" s="3" customFormat="1" x14ac:dyDescent="0.25">
      <c r="A23" s="33"/>
      <c r="B23" s="21"/>
      <c r="C23" s="14"/>
      <c r="D23" s="26" t="s">
        <v>23</v>
      </c>
      <c r="E23" s="14"/>
      <c r="F23" s="22"/>
      <c r="G23" s="34"/>
    </row>
    <row r="24" spans="1:7" s="3" customFormat="1" ht="8.1" customHeight="1" x14ac:dyDescent="0.25">
      <c r="A24" s="33"/>
      <c r="B24" s="21"/>
      <c r="C24" s="14"/>
      <c r="D24" s="26"/>
      <c r="E24" s="14"/>
      <c r="F24" s="22"/>
      <c r="G24" s="34"/>
    </row>
    <row r="25" spans="1:7" ht="18.75" x14ac:dyDescent="0.25">
      <c r="A25" s="33"/>
      <c r="B25" s="21"/>
      <c r="C25" s="11" t="s">
        <v>7</v>
      </c>
      <c r="D25" s="5" t="s">
        <v>24</v>
      </c>
      <c r="E25" s="39"/>
      <c r="F25" s="22"/>
      <c r="G25" s="34"/>
    </row>
    <row r="26" spans="1:7" ht="8.1" customHeight="1" x14ac:dyDescent="0.25">
      <c r="A26" s="33"/>
      <c r="B26" s="21"/>
      <c r="C26" s="14"/>
      <c r="D26" s="24"/>
      <c r="E26" s="14"/>
      <c r="F26" s="22"/>
      <c r="G26" s="34"/>
    </row>
    <row r="27" spans="1:7" ht="18.75" x14ac:dyDescent="0.25">
      <c r="A27" s="33"/>
      <c r="B27" s="21"/>
      <c r="C27" s="12" t="s">
        <v>8</v>
      </c>
      <c r="D27" s="9" t="s">
        <v>21</v>
      </c>
      <c r="E27" s="10" t="str">
        <f>IF(E13&gt;0,E25*E22/E13,"")</f>
        <v/>
      </c>
      <c r="F27" s="22"/>
      <c r="G27" s="34"/>
    </row>
    <row r="28" spans="1:7" ht="8.1" customHeight="1" x14ac:dyDescent="0.25">
      <c r="A28" s="33"/>
      <c r="B28" s="27"/>
      <c r="C28" s="15"/>
      <c r="D28" s="15"/>
      <c r="E28" s="15"/>
      <c r="F28" s="29"/>
      <c r="G28" s="34"/>
    </row>
    <row r="29" spans="1:7" x14ac:dyDescent="0.25">
      <c r="A29" s="33"/>
      <c r="B29" s="35"/>
      <c r="C29" s="35"/>
      <c r="D29" s="35"/>
      <c r="E29" s="35"/>
      <c r="F29" s="35"/>
      <c r="G29" s="34"/>
    </row>
    <row r="30" spans="1:7" ht="21" x14ac:dyDescent="0.25">
      <c r="A30" s="33"/>
      <c r="B30" s="17"/>
      <c r="C30" s="18" t="s">
        <v>25</v>
      </c>
      <c r="D30" s="19"/>
      <c r="E30" s="19"/>
      <c r="F30" s="20"/>
      <c r="G30" s="34"/>
    </row>
    <row r="31" spans="1:7" ht="8.1" customHeight="1" x14ac:dyDescent="0.25">
      <c r="A31" s="33"/>
      <c r="B31" s="21"/>
      <c r="C31" s="14"/>
      <c r="D31" s="14"/>
      <c r="E31" s="14"/>
      <c r="F31" s="22"/>
      <c r="G31" s="34"/>
    </row>
    <row r="32" spans="1:7" ht="18.75" x14ac:dyDescent="0.25">
      <c r="A32" s="33"/>
      <c r="B32" s="21"/>
      <c r="C32" s="11" t="s">
        <v>9</v>
      </c>
      <c r="D32" s="5" t="s">
        <v>26</v>
      </c>
      <c r="E32" s="39"/>
      <c r="F32" s="22"/>
      <c r="G32" s="34"/>
    </row>
    <row r="33" spans="1:7" ht="8.1" customHeight="1" x14ac:dyDescent="0.25">
      <c r="A33" s="33"/>
      <c r="B33" s="21"/>
      <c r="C33" s="14"/>
      <c r="D33" s="24"/>
      <c r="E33" s="14"/>
      <c r="F33" s="22"/>
      <c r="G33" s="34"/>
    </row>
    <row r="34" spans="1:7" ht="18.75" x14ac:dyDescent="0.25">
      <c r="A34" s="33"/>
      <c r="B34" s="21"/>
      <c r="C34" s="12" t="s">
        <v>10</v>
      </c>
      <c r="D34" s="9" t="s">
        <v>25</v>
      </c>
      <c r="E34" s="10" t="str">
        <f>IF(E22&gt;0,(E22-E32)/E22,"")</f>
        <v/>
      </c>
      <c r="F34" s="22"/>
      <c r="G34" s="34"/>
    </row>
    <row r="35" spans="1:7" ht="8.1" customHeight="1" x14ac:dyDescent="0.25">
      <c r="A35" s="33"/>
      <c r="B35" s="27"/>
      <c r="C35" s="15"/>
      <c r="D35" s="15"/>
      <c r="E35" s="15"/>
      <c r="F35" s="29"/>
      <c r="G35" s="34"/>
    </row>
    <row r="36" spans="1:7" x14ac:dyDescent="0.25">
      <c r="A36" s="33"/>
      <c r="B36" s="35"/>
      <c r="C36" s="35"/>
      <c r="D36" s="35"/>
      <c r="E36" s="35"/>
      <c r="F36" s="35"/>
      <c r="G36" s="34"/>
    </row>
    <row r="37" spans="1:7" ht="8.1" customHeight="1" x14ac:dyDescent="0.25">
      <c r="A37" s="33"/>
      <c r="B37" s="17"/>
      <c r="C37" s="19"/>
      <c r="D37" s="19"/>
      <c r="E37" s="19"/>
      <c r="F37" s="20"/>
      <c r="G37" s="34"/>
    </row>
    <row r="38" spans="1:7" ht="21" x14ac:dyDescent="0.25">
      <c r="A38" s="33"/>
      <c r="B38" s="21"/>
      <c r="C38" s="44" t="s">
        <v>27</v>
      </c>
      <c r="D38" s="45"/>
      <c r="E38" s="13" t="str">
        <f>IF(OR(E16="",E27="",E34=""),"",E16*E27*E34)</f>
        <v/>
      </c>
      <c r="F38" s="22"/>
      <c r="G38" s="34"/>
    </row>
    <row r="39" spans="1:7" ht="8.1" customHeight="1" x14ac:dyDescent="0.25">
      <c r="A39" s="33"/>
      <c r="B39" s="27"/>
      <c r="C39" s="15"/>
      <c r="D39" s="15"/>
      <c r="E39" s="15"/>
      <c r="F39" s="29"/>
      <c r="G39" s="34"/>
    </row>
    <row r="40" spans="1:7" ht="15.75" thickBot="1" x14ac:dyDescent="0.3">
      <c r="A40" s="36"/>
      <c r="B40" s="37"/>
      <c r="C40" s="37"/>
      <c r="D40" s="37"/>
      <c r="E40" s="37"/>
      <c r="F40" s="37"/>
      <c r="G40" s="38"/>
    </row>
  </sheetData>
  <sheetProtection sheet="1" objects="1" scenarios="1" selectLockedCells="1"/>
  <mergeCells count="1">
    <mergeCell ref="C38:D3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sqref="A1:C2"/>
    </sheetView>
  </sheetViews>
  <sheetFormatPr baseColWidth="10" defaultRowHeight="15" x14ac:dyDescent="0.25"/>
  <cols>
    <col min="1" max="2" width="15.7109375" customWidth="1"/>
    <col min="3" max="3" width="60.7109375" customWidth="1"/>
  </cols>
  <sheetData>
    <row r="1" spans="1:3" x14ac:dyDescent="0.25">
      <c r="A1" s="46" t="s">
        <v>31</v>
      </c>
      <c r="B1" s="47"/>
      <c r="C1" s="48"/>
    </row>
    <row r="2" spans="1:3" x14ac:dyDescent="0.25">
      <c r="A2" s="49" t="s">
        <v>28</v>
      </c>
      <c r="B2" s="49" t="s">
        <v>29</v>
      </c>
      <c r="C2" s="40" t="s">
        <v>30</v>
      </c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1"/>
      <c r="B22" s="42">
        <f>SUM(B3:B21)</f>
        <v>0</v>
      </c>
      <c r="C22" s="42" t="s">
        <v>11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E22" sqref="E22"/>
    </sheetView>
  </sheetViews>
  <sheetFormatPr baseColWidth="10" defaultRowHeight="15" x14ac:dyDescent="0.25"/>
  <cols>
    <col min="1" max="2" width="15.7109375" customWidth="1"/>
    <col min="3" max="3" width="60.7109375" customWidth="1"/>
  </cols>
  <sheetData>
    <row r="1" spans="1:3" x14ac:dyDescent="0.25">
      <c r="A1" s="46" t="s">
        <v>32</v>
      </c>
      <c r="B1" s="47"/>
      <c r="C1" s="48"/>
    </row>
    <row r="2" spans="1:3" x14ac:dyDescent="0.25">
      <c r="A2" s="49" t="s">
        <v>28</v>
      </c>
      <c r="B2" s="49" t="s">
        <v>29</v>
      </c>
      <c r="C2" s="41" t="s">
        <v>30</v>
      </c>
    </row>
    <row r="3" spans="1:3" x14ac:dyDescent="0.25">
      <c r="A3" s="43"/>
      <c r="B3" s="2"/>
      <c r="C3" s="2"/>
    </row>
    <row r="4" spans="1:3" x14ac:dyDescent="0.25">
      <c r="A4" s="43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1"/>
      <c r="B35" s="42">
        <f>SUM(B3:B34)</f>
        <v>0</v>
      </c>
      <c r="C35" s="42" t="s">
        <v>11</v>
      </c>
    </row>
  </sheetData>
  <mergeCells count="1"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OEE Berechnung</vt:lpstr>
      <vt:lpstr>geplante Stillstandszeiten</vt:lpstr>
      <vt:lpstr>ungeplante Stillstandszeiten</vt:lpstr>
    </vt:vector>
  </TitlesOfParts>
  <Company>Stangerweb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OEE</dc:title>
  <dc:subject>Overall Equipment Efficiency</dc:subject>
  <dc:creator>Dr. Karl Stanger</dc:creator>
  <cp:keywords>Equipment Efficiency</cp:keywords>
  <dc:description>Equipment Availability, Performance Efficiency, Quality Rate</dc:description>
  <cp:lastModifiedBy>Karl</cp:lastModifiedBy>
  <dcterms:created xsi:type="dcterms:W3CDTF">2013-06-29T08:25:26Z</dcterms:created>
  <dcterms:modified xsi:type="dcterms:W3CDTF">2013-06-29T09:50:46Z</dcterms:modified>
  <cp:category>Production</cp:category>
</cp:coreProperties>
</file>